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575" activeTab="0"/>
  </bookViews>
  <sheets>
    <sheet name="источники 201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<sst xmlns="http://schemas.openxmlformats.org/spreadsheetml/2006/main" count="33" uniqueCount="33">
  <si>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Код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</si>
  <si>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</t>
  </si>
  <si>
    <t>01 00 00 00 00 0000 000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</si>
  <si>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</si>
  <si>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</si>
  <si>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</si>
  <si>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</si>
  <si>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</si>
  <si>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</si>
  <si>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</si>
  <si>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</si>
  <si>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</si>
  <si>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>Увеличение прочих остатков денежных средств бюджета городского округа</t>
  </si>
  <si>
    <t>01 05 00 00 00 0000 600</t>
  </si>
  <si>
    <t>Уменьшение остатков средств бюджетов</t>
  </si>
  <si>
    <t>01 05 02 00 00 0000 600</t>
  </si>
  <si>
    <t>01 05 02 01 00 0000 610</t>
  </si>
  <si>
    <t>01 05 02 01 04 0000 610</t>
  </si>
  <si>
    <t>Уменьшение прочих остатков денежных средств бюджета городского округа</t>
  </si>
  <si>
    <t>тыс. рублей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</si>
  <si>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</si>
  <si>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</si>
  <si>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ДЕФИЦИТА БЮДЖЕТА, в том числе:</t>
  </si>
  <si>
    <t>01 02 00 00 00 0000 000</t>
  </si>
  <si>
    <t>Кредиты 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</si>
  <si>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</si>
  <si>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</si>
  <si>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</si>
  <si>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</si>
  <si>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Сумма на год</t>
  </si>
  <si>
    <t>таблица 3</t>
  </si>
  <si>
    <t>исполнение за первый квартал</t>
  </si>
  <si>
    <t>3. Источники финансирования дефицита бюджета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</si>
</sst>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168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 wrapText="1"/>
    </xf>
    <xf numFmtId="168" fontId="5" fillId="0" borderId="0" xfId="0" applyNumberFormat="1" applyFont="1" applyFill="1" applyAlignment="1">
      <alignment horizontal="right"/>
    </xf>
    <xf numFmtId="0" fontId="0" fillId="0" borderId="0" xfId="0" applyAlignment="1">
      <alignment vertical="center"/>
    </xf>
    <xf numFmtId="168" fontId="8" fillId="0" borderId="10" xfId="0" applyNumberFormat="1" applyFont="1" applyBorder="1" applyAlignment="1">
      <alignment horizontal="center" vertical="top" wrapText="1"/>
    </xf>
    <xf numFmtId="168" fontId="5" fillId="0" borderId="10" xfId="0" applyNumberFormat="1" applyFont="1" applyBorder="1" applyAlignment="1">
      <alignment horizontal="center" vertical="top" wrapText="1"/>
    </xf>
    <xf numFmtId="168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168" fontId="5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00" zoomScalePageLayoutView="0" workbookViewId="0" topLeftCell="A1">
      <selection activeCell="A5" sqref="A5:D5"/>
    </sheetView>
  </sheetViews>
  <sheetFormatPr defaultColWidth="9.00390625" defaultRowHeight="12.75"/>
  <cols>
    <col min="1" max="1" width="23.25390625" style="0" customWidth="1"/>
    <col min="2" max="2" width="50.625" style="0" customWidth="1"/>
    <col min="3" max="3" width="12.625" style="0" customWidth="1"/>
    <col min="4" max="4" width="13.625" style="0" customWidth="1"/>
    <col min="6" max="6" width="20.625" style="0" customWidth="1"/>
    <col min="7" max="7" width="18.75390625" style="0" customWidth="1"/>
  </cols>
  <sheetData>
    <row r="1" spans="1:17" ht="12.75" customHeight="1">
      <c r="A1" s="2"/>
      <c r="B1" s="8"/>
      <c r="C1" s="12"/>
      <c r="D1" s="12" t="s">
        <v>30</v>
      </c>
      <c r="E1" s="9"/>
      <c r="F1" s="9"/>
      <c r="G1" s="9"/>
      <c r="I1" s="10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2"/>
      <c r="B2" s="17"/>
      <c r="C2" s="17"/>
      <c r="D2" s="17"/>
      <c r="E2" s="8"/>
      <c r="F2" s="10"/>
      <c r="G2" s="10"/>
      <c r="H2" s="10"/>
      <c r="I2" s="10"/>
      <c r="J2" s="1"/>
      <c r="K2" s="1"/>
      <c r="L2" s="1"/>
      <c r="M2" s="1"/>
      <c r="N2" s="1"/>
      <c r="O2" s="1"/>
      <c r="P2" s="1"/>
      <c r="Q2" s="1"/>
    </row>
    <row r="3" spans="1:9" ht="12.75" customHeight="1">
      <c r="A3" s="18"/>
      <c r="B3" s="18"/>
      <c r="C3" s="18"/>
      <c r="D3" s="18"/>
      <c r="E3" s="11"/>
      <c r="F3" s="11"/>
      <c r="G3" s="11"/>
      <c r="H3" s="11"/>
      <c r="I3" s="11"/>
    </row>
    <row r="4" spans="1:3" ht="15.75">
      <c r="A4" s="2"/>
      <c r="B4" s="2"/>
      <c r="C4" s="2"/>
    </row>
    <row r="5" spans="1:8" ht="15.75">
      <c r="A5" s="19" t="s">
        <v>32</v>
      </c>
      <c r="B5" s="19"/>
      <c r="C5" s="19"/>
      <c r="D5" s="19"/>
      <c r="E5" s="1"/>
      <c r="F5" s="1"/>
      <c r="G5" s="1"/>
      <c r="H5" s="1"/>
    </row>
    <row r="6" spans="1:8" ht="15.75">
      <c r="A6" s="19"/>
      <c r="B6" s="19"/>
      <c r="C6" s="19"/>
      <c r="D6" s="19"/>
      <c r="E6" s="1"/>
      <c r="F6" s="1"/>
      <c r="G6" s="1"/>
      <c r="H6" s="1"/>
    </row>
    <row r="7" spans="1:4" ht="15.75">
      <c r="A7" s="2"/>
      <c r="B7" s="2"/>
      <c r="C7" s="22" t="s">
        <v>19</v>
      </c>
      <c r="D7" s="22"/>
    </row>
    <row r="8" spans="1:6" ht="63.75">
      <c r="A8" s="3" t="s">
        <v>0</v>
      </c>
      <c r="B8" s="3" t="s">
        <v>1</v>
      </c>
      <c r="C8" s="3" t="s">
        <v>29</v>
      </c>
      <c r="D8" s="3" t="s">
        <v>31</v>
      </c>
      <c r="F8" s="13"/>
    </row>
    <row r="9" spans="1:4" ht="12.75">
      <c r="A9" s="4">
        <v>1</v>
      </c>
      <c r="B9" s="4">
        <v>2</v>
      </c>
      <c r="C9" s="4">
        <v>3</v>
      </c>
      <c r="D9" s="4">
        <v>4</v>
      </c>
    </row>
    <row r="10" spans="1:4" ht="25.5">
      <c r="A10" s="5" t="s">
        <v>2</v>
      </c>
      <c r="B10" s="6" t="s">
        <v>22</v>
      </c>
      <c r="C10" s="14">
        <f>C14+C11</f>
        <v>44463.30000000007</v>
      </c>
      <c r="D10" s="14">
        <f>D14+D11</f>
        <v>13322.299999999996</v>
      </c>
    </row>
    <row r="11" spans="1:4" ht="27" customHeight="1">
      <c r="A11" s="5" t="s">
        <v>23</v>
      </c>
      <c r="B11" s="6" t="s">
        <v>24</v>
      </c>
      <c r="C11" s="14">
        <f>C12</f>
        <v>22062.1</v>
      </c>
      <c r="D11" s="14"/>
    </row>
    <row r="12" spans="1:4" ht="25.5">
      <c r="A12" s="4" t="s">
        <v>25</v>
      </c>
      <c r="B12" s="7" t="s">
        <v>26</v>
      </c>
      <c r="C12" s="15">
        <f>C13</f>
        <v>22062.1</v>
      </c>
      <c r="D12" s="15"/>
    </row>
    <row r="13" spans="1:4" ht="25.5">
      <c r="A13" s="4" t="s">
        <v>27</v>
      </c>
      <c r="B13" s="7" t="s">
        <v>28</v>
      </c>
      <c r="C13" s="15">
        <v>22062.1</v>
      </c>
      <c r="D13" s="15"/>
    </row>
    <row r="14" spans="1:4" ht="25.5">
      <c r="A14" s="5" t="s">
        <v>3</v>
      </c>
      <c r="B14" s="6" t="s">
        <v>4</v>
      </c>
      <c r="C14" s="14">
        <f>C18+C23</f>
        <v>22401.20000000007</v>
      </c>
      <c r="D14" s="14">
        <f>D18+D23</f>
        <v>13322.299999999996</v>
      </c>
    </row>
    <row r="15" spans="1:4" ht="12.75">
      <c r="A15" s="4" t="s">
        <v>5</v>
      </c>
      <c r="B15" s="7" t="s">
        <v>6</v>
      </c>
      <c r="C15" s="15">
        <f aca="true" t="shared" si="0" ref="C15:D17">C16</f>
        <v>-583771.2999999999</v>
      </c>
      <c r="D15" s="15">
        <f t="shared" si="0"/>
        <v>-60390.9</v>
      </c>
    </row>
    <row r="16" spans="1:4" ht="12.75">
      <c r="A16" s="4" t="s">
        <v>7</v>
      </c>
      <c r="B16" s="7" t="s">
        <v>8</v>
      </c>
      <c r="C16" s="15">
        <f t="shared" si="0"/>
        <v>-583771.2999999999</v>
      </c>
      <c r="D16" s="15">
        <f t="shared" si="0"/>
        <v>-60390.9</v>
      </c>
    </row>
    <row r="17" spans="1:4" ht="12.75">
      <c r="A17" s="4" t="s">
        <v>9</v>
      </c>
      <c r="B17" s="7" t="s">
        <v>10</v>
      </c>
      <c r="C17" s="15">
        <f t="shared" si="0"/>
        <v>-583771.2999999999</v>
      </c>
      <c r="D17" s="15">
        <f t="shared" si="0"/>
        <v>-60390.9</v>
      </c>
    </row>
    <row r="18" spans="1:4" ht="15.75" customHeight="1">
      <c r="A18" s="20" t="s">
        <v>11</v>
      </c>
      <c r="B18" s="21" t="s">
        <v>12</v>
      </c>
      <c r="C18" s="16">
        <f>-561709.2-C13</f>
        <v>-583771.2999999999</v>
      </c>
      <c r="D18" s="16">
        <f>-60390.9-D13</f>
        <v>-60390.9</v>
      </c>
    </row>
    <row r="19" spans="1:4" ht="5.25" customHeight="1" hidden="1">
      <c r="A19" s="20"/>
      <c r="B19" s="21"/>
      <c r="C19" s="16"/>
      <c r="D19" s="16"/>
    </row>
    <row r="20" spans="1:4" ht="12.75">
      <c r="A20" s="4" t="s">
        <v>13</v>
      </c>
      <c r="B20" s="7" t="s">
        <v>14</v>
      </c>
      <c r="C20" s="15">
        <f aca="true" t="shared" si="1" ref="C20:D22">C21</f>
        <v>606172.5</v>
      </c>
      <c r="D20" s="15">
        <f t="shared" si="1"/>
        <v>73713.2</v>
      </c>
    </row>
    <row r="21" spans="1:4" ht="12.75">
      <c r="A21" s="4" t="s">
        <v>15</v>
      </c>
      <c r="B21" s="7" t="s">
        <v>20</v>
      </c>
      <c r="C21" s="15">
        <f t="shared" si="1"/>
        <v>606172.5</v>
      </c>
      <c r="D21" s="15">
        <f t="shared" si="1"/>
        <v>73713.2</v>
      </c>
    </row>
    <row r="22" spans="1:4" ht="12.75">
      <c r="A22" s="4" t="s">
        <v>16</v>
      </c>
      <c r="B22" s="7" t="s">
        <v>21</v>
      </c>
      <c r="C22" s="15">
        <f t="shared" si="1"/>
        <v>606172.5</v>
      </c>
      <c r="D22" s="15">
        <f t="shared" si="1"/>
        <v>73713.2</v>
      </c>
    </row>
    <row r="23" spans="1:4" ht="15.75" customHeight="1">
      <c r="A23" s="4" t="s">
        <v>17</v>
      </c>
      <c r="B23" s="7" t="s">
        <v>18</v>
      </c>
      <c r="C23" s="15">
        <v>606172.5</v>
      </c>
      <c r="D23" s="15">
        <v>73713.2</v>
      </c>
    </row>
  </sheetData>
  <sheetProtection/>
  <mergeCells count="9">
    <mergeCell ref="D18:D19"/>
    <mergeCell ref="B2:D2"/>
    <mergeCell ref="A3:D3"/>
    <mergeCell ref="A5:D5"/>
    <mergeCell ref="A6:D6"/>
    <mergeCell ref="A18:A19"/>
    <mergeCell ref="B18:B19"/>
    <mergeCell ref="C18:C19"/>
    <mergeCell ref="C7:D7"/>
  </mergeCells>
  <printOptions/>
  <pageMargins left="1.1811023622047245" right="0.1968503937007874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Nelaeva</dc:creator>
  <cp:keywords/>
  <dc:description/>
  <cp:lastModifiedBy>Stolbova</cp:lastModifiedBy>
  <cp:lastPrinted>2013-05-21T08:15:09Z</cp:lastPrinted>
  <dcterms:created xsi:type="dcterms:W3CDTF">2008-08-22T05:24:11Z</dcterms:created>
  <dcterms:modified xsi:type="dcterms:W3CDTF">2013-05-22T03:52:47Z</dcterms:modified>
  <cp:category/>
  <cp:version/>
  <cp:contentType/>
  <cp:contentStatus/>
</cp:coreProperties>
</file>